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1"/>
  </bookViews>
  <sheets>
    <sheet name="TABLE-I" sheetId="1" r:id="rId1"/>
    <sheet name="TABLE-II" sheetId="2" r:id="rId2"/>
    <sheet name="TABLE-III" sheetId="3" r:id="rId3"/>
    <sheet name="TABLE-IV" sheetId="4" r:id="rId4"/>
    <sheet name="TABLE-V" sheetId="5" r:id="rId5"/>
  </sheets>
  <definedNames>
    <definedName name="_xlnm.Print_Area" localSheetId="0">'TABLE-I'!$A$1:$S$13</definedName>
    <definedName name="_xlnm.Print_Area" localSheetId="1">'TABLE-II'!$A$1:$T$28</definedName>
    <definedName name="_xlnm.Print_Area" localSheetId="2">'TABLE-III'!$A$1:$T$50</definedName>
    <definedName name="_xlnm.Print_Titles" localSheetId="0">'TABLE-I'!$2:$6</definedName>
    <definedName name="_xlnm.Print_Titles" localSheetId="1">'TABLE-II'!$1:$6</definedName>
    <definedName name="_xlnm.Print_Titles" localSheetId="2">'TABLE-III'!$1:$6</definedName>
    <definedName name="Z_10096A92_6285_4724_9909_69ECD7A4A43F_.wvu.PrintArea" localSheetId="0" hidden="1">'TABLE-I'!$A$2:$S$13</definedName>
    <definedName name="Z_10096A92_6285_4724_9909_69ECD7A4A43F_.wvu.PrintArea" localSheetId="1" hidden="1">'TABLE-II'!$A$3:$T$28</definedName>
    <definedName name="Z_10096A92_6285_4724_9909_69ECD7A4A43F_.wvu.PrintArea" localSheetId="2" hidden="1">'TABLE-III'!$A$3:$T$30</definedName>
    <definedName name="Z_7DDDF33D_790D_4BE0_BD73_6B0205A73FE3_.wvu.PrintArea" localSheetId="1" hidden="1">'TABLE-II'!$A$3:$T$28</definedName>
    <definedName name="Z_7DDDF33D_790D_4BE0_BD73_6B0205A73FE3_.wvu.PrintArea" localSheetId="2" hidden="1">'TABLE-III'!$A$3:$T$37</definedName>
    <definedName name="Z_C7311034_EEC1_41BE_B4E4_2B6F01D458BC_.wvu.PrintArea" localSheetId="0" hidden="1">'TABLE-I'!$A$2:$S$13</definedName>
    <definedName name="Z_C7311034_EEC1_41BE_B4E4_2B6F01D458BC_.wvu.PrintArea" localSheetId="1" hidden="1">'TABLE-II'!$A$3:$T$28</definedName>
    <definedName name="Z_C7311034_EEC1_41BE_B4E4_2B6F01D458BC_.wvu.PrintArea" localSheetId="2" hidden="1">'TABLE-III'!$A$3:$T$30</definedName>
  </definedNames>
  <calcPr fullCalcOnLoad="1"/>
</workbook>
</file>

<file path=xl/sharedStrings.xml><?xml version="1.0" encoding="utf-8"?>
<sst xmlns="http://schemas.openxmlformats.org/spreadsheetml/2006/main" count="230" uniqueCount="132">
  <si>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</si>
  <si>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</si>
  <si>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</si>
  <si>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</si>
  <si>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</si>
  <si>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</si>
  <si>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</si>
  <si>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</si>
  <si>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</si>
  <si>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</si>
  <si>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</si>
  <si>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</si>
  <si>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</si>
  <si>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</si>
  <si>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</si>
  <si>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</si>
  <si>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</si>
  <si>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</si>
  <si>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</si>
  <si>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</si>
  <si>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</si>
  <si>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</si>
  <si>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</si>
  <si>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</si>
  <si>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</si>
  <si>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</si>
  <si>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</si>
  <si>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</si>
  <si>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</si>
  <si>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</si>
  <si>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</si>
  <si>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</si>
  <si>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</si>
  <si>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</si>
  <si>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</si>
  <si>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</si>
  <si>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</si>
  <si>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</si>
  <si>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</si>
  <si>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</si>
  <si>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</si>
  <si>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</si>
  <si>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</si>
  <si>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</si>
  <si>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</si>
  <si>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</si>
  <si>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</si>
  <si>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>SHAREHOLDING PATTERN AS ON 31/03/2020</t>
  </si>
  <si>
    <t>ORIENTAL TRIMEX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</si>
  <si>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</si>
  <si>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</si>
  <si>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</si>
  <si>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</si>
  <si>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</si>
  <si>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</si>
  <si>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</si>
  <si>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</si>
  <si>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</si>
  <si>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</si>
  <si>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</si>
  <si>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</si>
  <si>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</si>
  <si>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Rajesh Kumar Punia</t>
  </si>
  <si>
    <t>AVNPP5342G</t>
  </si>
  <si>
    <t>Savita Punia</t>
  </si>
  <si>
    <t>AALPP0729L</t>
  </si>
  <si>
    <t>Sunil Kumar</t>
  </si>
  <si>
    <t>AHIPK0790J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</si>
  <si>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</si>
  <si>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</si>
  <si>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</si>
  <si>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</si>
  <si>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</si>
  <si>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</si>
  <si>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</si>
  <si>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</si>
  <si>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</si>
  <si>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Oriental Buildmat Exports Pvt Ltd</t>
  </si>
  <si>
    <t>AAACO3099C</t>
  </si>
  <si>
    <t>Oriental Tiles Limited</t>
  </si>
  <si>
    <t>AAACO3089N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</si>
  <si>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</si>
  <si>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</si>
  <si>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</si>
  <si>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</si>
  <si>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</si>
  <si>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</si>
  <si>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</si>
  <si>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</si>
  <si>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</si>
  <si>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</si>
  <si>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</si>
  <si>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</si>
  <si>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</si>
  <si>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Capston Capital Partners</t>
  </si>
  <si>
    <t>AAGCC4291E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</si>
  <si>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</si>
  <si>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</si>
  <si>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</si>
  <si>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</si>
  <si>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</si>
  <si>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</si>
  <si>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</si>
  <si>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</si>
  <si>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</si>
  <si>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</si>
  <si>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</si>
  <si>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</si>
  <si>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Bindesh Kurani</t>
  </si>
  <si>
    <t>ALHPK0623M</t>
  </si>
  <si>
    <t>Narender Kumar Rastogi</t>
  </si>
  <si>
    <t>AAEPR9619Q</t>
  </si>
  <si>
    <t>Nbfc Registered With Rbi</t>
  </si>
  <si>
    <t>Employees Trust</t>
  </si>
  <si>
    <t>Overseas Depository Holding DRs</t>
  </si>
  <si>
    <t>Other - Body Corp</t>
  </si>
  <si>
    <t>Dhanaasha Marketing Private Limited</t>
  </si>
  <si>
    <t>AAECD7394K</t>
  </si>
  <si>
    <t>Elite Stonetech Private Limited</t>
  </si>
  <si>
    <t>AAECE6801E</t>
  </si>
  <si>
    <t>Shivmani Vinimay Private Limited</t>
  </si>
  <si>
    <t>AASCS7406D</t>
  </si>
  <si>
    <t>Suniyojit Merchants Private Limited</t>
  </si>
  <si>
    <t>AAKCS0425Q</t>
  </si>
  <si>
    <t>Yogya Wines Private Limited</t>
  </si>
  <si>
    <t>AAACY2918E</t>
  </si>
  <si>
    <t>Other - Clearing Member</t>
  </si>
  <si>
    <t>Other - N R I - NON - REPATARIABLE</t>
  </si>
  <si>
    <t>Other - N R I - REPATARIABLE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</si>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</sst>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49" fontId="35" fillId="0" borderId="0" xfId="0" applyNumberFormat="1" applyFont="1" applyAlignment="1">
      <alignment/>
    </xf>
    <xf numFmtId="49" fontId="3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5" fillId="0" borderId="10" xfId="0" applyNumberFormat="1" applyFont="1" applyBorder="1" applyAlignment="1">
      <alignment/>
    </xf>
    <xf numFmtId="187" fontId="35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35" fillId="0" borderId="0" xfId="0" applyNumberFormat="1" applyFont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35" fillId="0" borderId="10" xfId="0" applyFont="1" applyBorder="1" applyAlignment="1">
      <alignment horizontal="center" vertical="center" wrapText="1"/>
    </xf>
    <xf numFmtId="49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179" fontId="35" fillId="0" borderId="0" xfId="0" applyNumberFormat="1" applyFont="1" applyAlignment="1">
      <alignment horizontal="center" vertical="center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  <xf numFmtId="0" fontId="20" fillId="0" borderId="15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6" customFormat="1" ht="15">
      <c r="A2" s="34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7" customFormat="1" ht="15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32" t="s">
        <v>3</v>
      </c>
      <c r="J5" s="32"/>
      <c r="K5" s="32"/>
      <c r="L5" s="32"/>
      <c r="M5" s="9" t="s">
        <v>4</v>
      </c>
      <c r="N5" s="9" t="s">
        <v>32</v>
      </c>
      <c r="O5" s="32" t="s">
        <v>5</v>
      </c>
      <c r="P5" s="32"/>
      <c r="Q5" s="32" t="s">
        <v>6</v>
      </c>
      <c r="R5" s="32"/>
      <c r="S5" s="9" t="s">
        <v>7</v>
      </c>
    </row>
    <row r="6" spans="1:19" s="7" customFormat="1" ht="60">
      <c r="A6" s="12"/>
      <c r="B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49</v>
      </c>
      <c r="B7" s="18" t="s">
        <v>50</v>
      </c>
      <c r="C7" s="18">
        <v>5</v>
      </c>
      <c r="D7" s="18">
        <v>8008206</v>
      </c>
      <c r="E7" s="18">
        <v>0</v>
      </c>
      <c r="F7" s="18">
        <v>0</v>
      </c>
      <c r="G7" s="18">
        <v>8008206</v>
      </c>
      <c r="H7" s="19">
        <v>28.084</v>
      </c>
      <c r="I7" s="18">
        <v>8008206</v>
      </c>
      <c r="J7" s="18">
        <v>0</v>
      </c>
      <c r="K7" s="18">
        <v>8008206</v>
      </c>
      <c r="L7" s="19">
        <v>28.084</v>
      </c>
      <c r="M7" s="18">
        <v>0</v>
      </c>
      <c r="N7" s="19">
        <v>28.084</v>
      </c>
      <c r="O7" s="18">
        <v>2700000</v>
      </c>
      <c r="P7" s="19">
        <v>33.7154</v>
      </c>
      <c r="Q7" s="18">
        <v>0</v>
      </c>
      <c r="R7" s="19">
        <v>0</v>
      </c>
      <c r="S7" s="18">
        <v>8008206</v>
      </c>
    </row>
    <row r="8" spans="1:19" s="1" customFormat="1" ht="15">
      <c r="A8" s="18" t="s">
        <v>51</v>
      </c>
      <c r="B8" s="18" t="s">
        <v>52</v>
      </c>
      <c r="C8" s="18">
        <v>7515</v>
      </c>
      <c r="D8" s="18">
        <v>20507002</v>
      </c>
      <c r="E8" s="18">
        <v>0</v>
      </c>
      <c r="F8" s="18">
        <v>0</v>
      </c>
      <c r="G8" s="18">
        <v>20507002</v>
      </c>
      <c r="H8" s="19">
        <v>71.916</v>
      </c>
      <c r="I8" s="18">
        <v>20507002</v>
      </c>
      <c r="J8" s="18">
        <v>0</v>
      </c>
      <c r="K8" s="18">
        <v>20507002</v>
      </c>
      <c r="L8" s="19">
        <v>71.916</v>
      </c>
      <c r="M8" s="18">
        <v>0</v>
      </c>
      <c r="N8" s="19">
        <v>71.916</v>
      </c>
      <c r="O8" s="18">
        <v>0</v>
      </c>
      <c r="P8" s="19">
        <v>0</v>
      </c>
      <c r="Q8" s="18">
        <v>0</v>
      </c>
      <c r="R8" s="19">
        <v>0</v>
      </c>
      <c r="S8" s="18">
        <v>20505994</v>
      </c>
    </row>
    <row r="9" spans="1:19" s="1" customFormat="1" ht="15">
      <c r="A9" s="18" t="s">
        <v>53</v>
      </c>
      <c r="B9" s="18" t="s">
        <v>54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55</v>
      </c>
      <c r="B10" s="18" t="s">
        <v>56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57</v>
      </c>
      <c r="B11" s="18" t="s">
        <v>58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59</v>
      </c>
      <c r="C13" s="20">
        <v>7520</v>
      </c>
      <c r="D13" s="20">
        <v>28515208</v>
      </c>
      <c r="E13" s="20">
        <v>0</v>
      </c>
      <c r="F13" s="20">
        <v>0</v>
      </c>
      <c r="G13" s="20">
        <v>28515208</v>
      </c>
      <c r="H13" s="21">
        <v>100</v>
      </c>
      <c r="I13" s="20">
        <v>28515208</v>
      </c>
      <c r="J13" s="20">
        <v>0</v>
      </c>
      <c r="K13" s="20">
        <v>28515208</v>
      </c>
      <c r="L13" s="21">
        <v>100</v>
      </c>
      <c r="M13" s="20">
        <v>0</v>
      </c>
      <c r="N13" s="21">
        <v>100</v>
      </c>
      <c r="O13" s="20">
        <v>2700000</v>
      </c>
      <c r="P13" s="21">
        <v>9.4686</v>
      </c>
      <c r="Q13" s="20">
        <v>0</v>
      </c>
      <c r="R13" s="21">
        <v>0</v>
      </c>
      <c r="S13" s="20">
        <v>28514200</v>
      </c>
    </row>
    <row r="14" ht="15">
      <c r="D14" s="24"/>
    </row>
    <row r="15" ht="15">
      <c r="D15" s="23"/>
    </row>
  </sheetData>
  <sheetProtection/>
  <mergeCells count="6">
    <mergeCell ref="I5:L5"/>
    <mergeCell ref="O5:P5"/>
    <mergeCell ref="Q5:R5"/>
    <mergeCell ref="A1:S1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view="pageBreakPreview" zoomScale="60" zoomScalePageLayoutView="0" workbookViewId="0" topLeftCell="A7">
      <selection activeCell="A7" sqref="A7:T27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12.8515625" style="5" bestFit="1" customWidth="1"/>
    <col min="4" max="4" width="11.8515625" style="5" bestFit="1" customWidth="1"/>
    <col min="5" max="5" width="10.8515625" style="5" bestFit="1" customWidth="1"/>
    <col min="6" max="6" width="9.57421875" style="5" customWidth="1"/>
    <col min="7" max="7" width="12.7109375" style="5" customWidth="1"/>
    <col min="8" max="8" width="10.8515625" style="5" bestFit="1" customWidth="1"/>
    <col min="9" max="9" width="13.57421875" style="5" bestFit="1" customWidth="1"/>
    <col min="10" max="10" width="10.00390625" style="5" bestFit="1" customWidth="1"/>
    <col min="11" max="11" width="6.8515625" style="5" bestFit="1" customWidth="1"/>
    <col min="12" max="12" width="10.00390625" style="5" customWidth="1"/>
    <col min="13" max="13" width="8.00390625" style="5" bestFit="1" customWidth="1"/>
    <col min="14" max="14" width="11.28125" style="5" customWidth="1"/>
    <col min="15" max="15" width="16.8515625" style="5" bestFit="1" customWidth="1"/>
    <col min="16" max="16" width="9.00390625" style="5" bestFit="1" customWidth="1"/>
    <col min="17" max="17" width="8.421875" style="5" customWidth="1"/>
    <col min="18" max="18" width="9.00390625" style="5" customWidth="1"/>
    <col min="19" max="19" width="8.8515625" style="5" customWidth="1"/>
    <col min="20" max="20" width="11.8515625" style="5" bestFit="1" customWidth="1"/>
    <col min="21" max="16384" width="9.140625" style="5" customWidth="1"/>
  </cols>
  <sheetData>
    <row r="1" spans="1:20" ht="15">
      <c r="A1" s="36" t="str">
        <f>'TABLE-I'!A1:S1</f>
        <v>ORIENTAL TRIMEX LIMITED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">
      <c r="A2" s="34" t="str">
        <f>'TABLE-I'!A2:S2</f>
        <v>SHAREHOLDING PATTERN AS ON 31/03/2020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8" customFormat="1" ht="15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32" t="s">
        <v>3</v>
      </c>
      <c r="K5" s="32"/>
      <c r="L5" s="32"/>
      <c r="M5" s="32"/>
      <c r="N5" s="9" t="s">
        <v>4</v>
      </c>
      <c r="O5" s="9" t="s">
        <v>32</v>
      </c>
      <c r="P5" s="32" t="s">
        <v>5</v>
      </c>
      <c r="Q5" s="32"/>
      <c r="R5" s="32" t="s">
        <v>6</v>
      </c>
      <c r="S5" s="32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60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61</v>
      </c>
      <c r="C8" s="18"/>
      <c r="D8" s="18">
        <v>3</v>
      </c>
      <c r="E8" s="18">
        <v>6223898</v>
      </c>
      <c r="F8" s="18">
        <v>0</v>
      </c>
      <c r="G8" s="18">
        <v>0</v>
      </c>
      <c r="H8" s="18">
        <v>6223898</v>
      </c>
      <c r="I8" s="19">
        <v>21.8266</v>
      </c>
      <c r="J8" s="18">
        <v>6223898</v>
      </c>
      <c r="K8" s="18">
        <v>0</v>
      </c>
      <c r="L8" s="18">
        <v>6223898</v>
      </c>
      <c r="M8" s="19">
        <v>21.8266</v>
      </c>
      <c r="N8" s="18">
        <v>0</v>
      </c>
      <c r="O8" s="19">
        <v>21.8266</v>
      </c>
      <c r="P8" s="18">
        <v>2700000</v>
      </c>
      <c r="Q8" s="19">
        <v>43.3812</v>
      </c>
      <c r="R8" s="18">
        <v>0</v>
      </c>
      <c r="S8" s="19">
        <v>0</v>
      </c>
      <c r="T8" s="18">
        <v>6223898</v>
      </c>
    </row>
    <row r="9" spans="1:20" ht="15">
      <c r="A9" s="18"/>
      <c r="B9" s="18" t="s">
        <v>62</v>
      </c>
      <c r="C9" s="18" t="s">
        <v>63</v>
      </c>
      <c r="D9" s="18"/>
      <c r="E9" s="18">
        <v>5116314</v>
      </c>
      <c r="F9" s="18">
        <v>0</v>
      </c>
      <c r="G9" s="18">
        <v>0</v>
      </c>
      <c r="H9" s="18">
        <v>5116314</v>
      </c>
      <c r="I9" s="19">
        <v>17.9424</v>
      </c>
      <c r="J9" s="18">
        <v>5116314</v>
      </c>
      <c r="K9" s="18">
        <v>0</v>
      </c>
      <c r="L9" s="18">
        <v>5116314</v>
      </c>
      <c r="M9" s="19">
        <v>17.9424</v>
      </c>
      <c r="N9" s="18">
        <v>0</v>
      </c>
      <c r="O9" s="19">
        <v>17.9424</v>
      </c>
      <c r="P9" s="18">
        <v>2700000</v>
      </c>
      <c r="Q9" s="19">
        <v>52.7724</v>
      </c>
      <c r="R9" s="18">
        <v>0</v>
      </c>
      <c r="S9" s="19">
        <v>0</v>
      </c>
      <c r="T9" s="18">
        <v>5116314</v>
      </c>
    </row>
    <row r="10" spans="1:20" ht="15">
      <c r="A10" s="18"/>
      <c r="B10" s="18" t="s">
        <v>64</v>
      </c>
      <c r="C10" s="18" t="s">
        <v>65</v>
      </c>
      <c r="D10" s="18"/>
      <c r="E10" s="18">
        <v>1014999</v>
      </c>
      <c r="F10" s="18">
        <v>0</v>
      </c>
      <c r="G10" s="18">
        <v>0</v>
      </c>
      <c r="H10" s="18">
        <v>1014999</v>
      </c>
      <c r="I10" s="19">
        <v>3.5595</v>
      </c>
      <c r="J10" s="18">
        <v>1014999</v>
      </c>
      <c r="K10" s="18">
        <v>0</v>
      </c>
      <c r="L10" s="18">
        <v>1014999</v>
      </c>
      <c r="M10" s="19">
        <v>3.5595</v>
      </c>
      <c r="N10" s="18">
        <v>0</v>
      </c>
      <c r="O10" s="19">
        <v>3.5595</v>
      </c>
      <c r="P10" s="18">
        <v>0</v>
      </c>
      <c r="Q10" s="19">
        <v>0</v>
      </c>
      <c r="R10" s="18">
        <v>0</v>
      </c>
      <c r="S10" s="19">
        <v>0</v>
      </c>
      <c r="T10" s="18">
        <v>1014999</v>
      </c>
    </row>
    <row r="11" spans="1:20" ht="15">
      <c r="A11" s="18"/>
      <c r="B11" s="18" t="s">
        <v>66</v>
      </c>
      <c r="C11" s="18" t="s">
        <v>67</v>
      </c>
      <c r="D11" s="18"/>
      <c r="E11" s="18">
        <v>92585</v>
      </c>
      <c r="F11" s="18">
        <v>0</v>
      </c>
      <c r="G11" s="18">
        <v>0</v>
      </c>
      <c r="H11" s="18">
        <v>92585</v>
      </c>
      <c r="I11" s="19">
        <v>0.3247</v>
      </c>
      <c r="J11" s="18">
        <v>92585</v>
      </c>
      <c r="K11" s="18">
        <v>0</v>
      </c>
      <c r="L11" s="18">
        <v>92585</v>
      </c>
      <c r="M11" s="19">
        <v>0.3247</v>
      </c>
      <c r="N11" s="18">
        <v>0</v>
      </c>
      <c r="O11" s="19">
        <v>0.3247</v>
      </c>
      <c r="P11" s="18">
        <v>0</v>
      </c>
      <c r="Q11" s="19">
        <v>0</v>
      </c>
      <c r="R11" s="18">
        <v>0</v>
      </c>
      <c r="S11" s="19">
        <v>0</v>
      </c>
      <c r="T11" s="18">
        <v>92585</v>
      </c>
    </row>
    <row r="12" spans="1:20" ht="15">
      <c r="A12" s="18" t="s">
        <v>68</v>
      </c>
      <c r="B12" s="18" t="s">
        <v>69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70</v>
      </c>
      <c r="B13" s="18" t="s">
        <v>71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72</v>
      </c>
      <c r="B14" s="18" t="s">
        <v>73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74</v>
      </c>
      <c r="B15" s="18" t="s">
        <v>75</v>
      </c>
      <c r="C15" s="18"/>
      <c r="D15" s="18"/>
      <c r="E15" s="18"/>
      <c r="F15" s="18"/>
      <c r="G15" s="18"/>
      <c r="H15" s="18"/>
      <c r="I15" s="19"/>
      <c r="J15" s="18"/>
      <c r="K15" s="18"/>
      <c r="L15" s="18"/>
      <c r="M15" s="19"/>
      <c r="N15" s="18"/>
      <c r="O15" s="19"/>
      <c r="P15" s="18"/>
      <c r="Q15" s="19"/>
      <c r="R15" s="18"/>
      <c r="S15" s="19"/>
      <c r="T15" s="18"/>
    </row>
    <row r="16" spans="1:20" ht="15">
      <c r="A16" s="18"/>
      <c r="B16" s="18" t="s">
        <v>76</v>
      </c>
      <c r="C16" s="18"/>
      <c r="D16" s="18">
        <v>2</v>
      </c>
      <c r="E16" s="18">
        <v>1784308</v>
      </c>
      <c r="F16" s="18">
        <v>0</v>
      </c>
      <c r="G16" s="18">
        <v>0</v>
      </c>
      <c r="H16" s="18">
        <v>1784308</v>
      </c>
      <c r="I16" s="19">
        <v>6.2574</v>
      </c>
      <c r="J16" s="18">
        <v>1784308</v>
      </c>
      <c r="K16" s="18">
        <v>0</v>
      </c>
      <c r="L16" s="18">
        <v>1784308</v>
      </c>
      <c r="M16" s="19">
        <v>6.2574</v>
      </c>
      <c r="N16" s="18">
        <v>0</v>
      </c>
      <c r="O16" s="19">
        <v>6.2574</v>
      </c>
      <c r="P16" s="18">
        <v>0</v>
      </c>
      <c r="Q16" s="19">
        <v>0</v>
      </c>
      <c r="R16" s="18">
        <v>0</v>
      </c>
      <c r="S16" s="19">
        <v>0</v>
      </c>
      <c r="T16" s="18">
        <v>1784308</v>
      </c>
    </row>
    <row r="17" spans="1:20" ht="15">
      <c r="A17" s="18"/>
      <c r="B17" s="18" t="s">
        <v>77</v>
      </c>
      <c r="C17" s="18" t="s">
        <v>78</v>
      </c>
      <c r="D17" s="18"/>
      <c r="E17" s="18">
        <v>854391</v>
      </c>
      <c r="F17" s="18">
        <v>0</v>
      </c>
      <c r="G17" s="18">
        <v>0</v>
      </c>
      <c r="H17" s="18">
        <v>854391</v>
      </c>
      <c r="I17" s="19">
        <v>2.9963</v>
      </c>
      <c r="J17" s="18">
        <v>854391</v>
      </c>
      <c r="K17" s="18">
        <v>0</v>
      </c>
      <c r="L17" s="18">
        <v>854391</v>
      </c>
      <c r="M17" s="19">
        <v>2.9963</v>
      </c>
      <c r="N17" s="18">
        <v>0</v>
      </c>
      <c r="O17" s="19">
        <v>2.9963</v>
      </c>
      <c r="P17" s="18">
        <v>0</v>
      </c>
      <c r="Q17" s="19">
        <v>0</v>
      </c>
      <c r="R17" s="18">
        <v>0</v>
      </c>
      <c r="S17" s="19">
        <v>0</v>
      </c>
      <c r="T17" s="18">
        <v>854391</v>
      </c>
    </row>
    <row r="18" spans="1:20" ht="15">
      <c r="A18" s="18"/>
      <c r="B18" s="18" t="s">
        <v>79</v>
      </c>
      <c r="C18" s="18" t="s">
        <v>80</v>
      </c>
      <c r="D18" s="18"/>
      <c r="E18" s="18">
        <v>929917</v>
      </c>
      <c r="F18" s="18">
        <v>0</v>
      </c>
      <c r="G18" s="18">
        <v>0</v>
      </c>
      <c r="H18" s="18">
        <v>929917</v>
      </c>
      <c r="I18" s="19">
        <v>3.2611</v>
      </c>
      <c r="J18" s="18">
        <v>929917</v>
      </c>
      <c r="K18" s="18">
        <v>0</v>
      </c>
      <c r="L18" s="18">
        <v>929917</v>
      </c>
      <c r="M18" s="19">
        <v>3.2611</v>
      </c>
      <c r="N18" s="18">
        <v>0</v>
      </c>
      <c r="O18" s="19">
        <v>3.2611</v>
      </c>
      <c r="P18" s="18">
        <v>0</v>
      </c>
      <c r="Q18" s="19">
        <v>0</v>
      </c>
      <c r="R18" s="18">
        <v>0</v>
      </c>
      <c r="S18" s="19">
        <v>0</v>
      </c>
      <c r="T18" s="18">
        <v>929917</v>
      </c>
    </row>
    <row r="19" spans="1:20" ht="15">
      <c r="A19" s="18"/>
      <c r="B19" s="18" t="s">
        <v>81</v>
      </c>
      <c r="C19" s="18"/>
      <c r="D19" s="18">
        <v>5</v>
      </c>
      <c r="E19" s="18">
        <v>8008206</v>
      </c>
      <c r="F19" s="18">
        <v>0</v>
      </c>
      <c r="G19" s="18">
        <v>0</v>
      </c>
      <c r="H19" s="18">
        <v>8008206</v>
      </c>
      <c r="I19" s="19">
        <v>28.084</v>
      </c>
      <c r="J19" s="18">
        <v>8008206</v>
      </c>
      <c r="K19" s="18">
        <v>0</v>
      </c>
      <c r="L19" s="18">
        <v>8008206</v>
      </c>
      <c r="M19" s="19">
        <v>28.084</v>
      </c>
      <c r="N19" s="18">
        <v>0</v>
      </c>
      <c r="O19" s="19">
        <v>28.084</v>
      </c>
      <c r="P19" s="18">
        <v>2700000</v>
      </c>
      <c r="Q19" s="19">
        <v>33.7154</v>
      </c>
      <c r="R19" s="18">
        <v>0</v>
      </c>
      <c r="S19" s="19">
        <v>0</v>
      </c>
      <c r="T19" s="18">
        <v>8008206</v>
      </c>
    </row>
    <row r="20" spans="1:20" ht="15">
      <c r="A20" s="18" t="s">
        <v>17</v>
      </c>
      <c r="B20" s="18" t="s">
        <v>82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83</v>
      </c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18">
        <v>0</v>
      </c>
      <c r="K21" s="18">
        <v>0</v>
      </c>
      <c r="L21" s="18">
        <v>0</v>
      </c>
      <c r="M21" s="19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 t="s">
        <v>68</v>
      </c>
      <c r="B22" s="18" t="s">
        <v>84</v>
      </c>
      <c r="C22" s="18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  <c r="J22" s="18">
        <v>0</v>
      </c>
      <c r="K22" s="18">
        <v>0</v>
      </c>
      <c r="L22" s="18">
        <v>0</v>
      </c>
      <c r="M22" s="19">
        <v>0</v>
      </c>
      <c r="N22" s="18">
        <v>0</v>
      </c>
      <c r="O22" s="19">
        <v>0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 t="s">
        <v>70</v>
      </c>
      <c r="B23" s="18" t="s">
        <v>85</v>
      </c>
      <c r="C23" s="18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18">
        <v>0</v>
      </c>
      <c r="K23" s="18">
        <v>0</v>
      </c>
      <c r="L23" s="18">
        <v>0</v>
      </c>
      <c r="M23" s="19">
        <v>0</v>
      </c>
      <c r="N23" s="18">
        <v>0</v>
      </c>
      <c r="O23" s="19">
        <v>0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 t="s">
        <v>72</v>
      </c>
      <c r="B24" s="18" t="s">
        <v>86</v>
      </c>
      <c r="C24" s="18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9">
        <v>0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s="17" customFormat="1" ht="15">
      <c r="A25" s="18" t="s">
        <v>74</v>
      </c>
      <c r="B25" s="18" t="s">
        <v>87</v>
      </c>
      <c r="C25" s="18"/>
      <c r="D25" s="18"/>
      <c r="E25" s="18"/>
      <c r="F25" s="18"/>
      <c r="G25" s="18"/>
      <c r="H25" s="18"/>
      <c r="I25" s="19"/>
      <c r="J25" s="18"/>
      <c r="K25" s="18"/>
      <c r="L25" s="18"/>
      <c r="M25" s="19"/>
      <c r="N25" s="18"/>
      <c r="O25" s="19"/>
      <c r="P25" s="18"/>
      <c r="Q25" s="19"/>
      <c r="R25" s="18"/>
      <c r="S25" s="19"/>
      <c r="T25" s="18"/>
    </row>
    <row r="26" spans="1:20" s="17" customFormat="1" ht="15">
      <c r="A26" s="18"/>
      <c r="B26" s="18" t="s">
        <v>81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/>
      <c r="B27" s="18" t="s">
        <v>88</v>
      </c>
      <c r="C27" s="18"/>
      <c r="D27" s="18">
        <v>5</v>
      </c>
      <c r="E27" s="18">
        <v>8008206</v>
      </c>
      <c r="F27" s="18">
        <v>0</v>
      </c>
      <c r="G27" s="18">
        <v>0</v>
      </c>
      <c r="H27" s="18">
        <v>8008206</v>
      </c>
      <c r="I27" s="19">
        <v>28.084</v>
      </c>
      <c r="J27" s="18">
        <v>8008206</v>
      </c>
      <c r="K27" s="18">
        <v>0</v>
      </c>
      <c r="L27" s="18">
        <v>8008206</v>
      </c>
      <c r="M27" s="19">
        <v>28.084</v>
      </c>
      <c r="N27" s="18">
        <v>0</v>
      </c>
      <c r="O27" s="19">
        <v>28.084</v>
      </c>
      <c r="P27" s="18">
        <v>2700000</v>
      </c>
      <c r="Q27" s="19">
        <v>33.7154</v>
      </c>
      <c r="R27" s="18">
        <v>0</v>
      </c>
      <c r="S27" s="19">
        <v>0</v>
      </c>
      <c r="T27" s="18">
        <v>8008206</v>
      </c>
    </row>
    <row r="28" spans="1:20" s="17" customFormat="1" ht="15">
      <c r="A28" s="18"/>
      <c r="B28" s="18"/>
      <c r="C28" s="18"/>
      <c r="D28" s="18"/>
      <c r="E28" s="18"/>
      <c r="F28" s="18"/>
      <c r="G28" s="18"/>
      <c r="H28" s="18"/>
      <c r="I28" s="19"/>
      <c r="J28" s="18"/>
      <c r="K28" s="18"/>
      <c r="L28" s="18"/>
      <c r="M28" s="19"/>
      <c r="N28" s="18"/>
      <c r="O28" s="19"/>
      <c r="P28" s="18"/>
      <c r="Q28" s="19"/>
      <c r="R28" s="18"/>
      <c r="S28" s="19"/>
      <c r="T28" s="18"/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zoomScaleSheetLayoutView="100" zoomScalePageLayoutView="0" workbookViewId="0" topLeftCell="A36">
      <selection activeCell="A58" sqref="A58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36" t="str">
        <f>'TABLE-I'!A1:S1</f>
        <v>ORIENTAL TRIMEX LIMITED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">
      <c r="A2" s="34" t="str">
        <f>'TABLE-I'!A2:S2</f>
        <v>SHAREHOLDING PATTERN AS ON 31/03/2020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8" customFormat="1" ht="15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32" t="s">
        <v>3</v>
      </c>
      <c r="K5" s="32"/>
      <c r="L5" s="32"/>
      <c r="M5" s="32"/>
      <c r="N5" s="9" t="s">
        <v>4</v>
      </c>
      <c r="O5" s="9" t="s">
        <v>32</v>
      </c>
      <c r="P5" s="32" t="s">
        <v>5</v>
      </c>
      <c r="Q5" s="32"/>
      <c r="R5" s="32" t="s">
        <v>6</v>
      </c>
      <c r="S5" s="32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85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89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68</v>
      </c>
      <c r="B9" s="18" t="s">
        <v>90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70</v>
      </c>
      <c r="B10" s="18" t="s">
        <v>91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72</v>
      </c>
      <c r="B11" s="18" t="s">
        <v>92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74</v>
      </c>
      <c r="B12" s="18" t="s">
        <v>93</v>
      </c>
      <c r="C12" s="18"/>
      <c r="D12" s="18">
        <v>1</v>
      </c>
      <c r="E12" s="18">
        <v>2525000</v>
      </c>
      <c r="F12" s="18">
        <v>0</v>
      </c>
      <c r="G12" s="18">
        <v>0</v>
      </c>
      <c r="H12" s="18">
        <v>2525000</v>
      </c>
      <c r="I12" s="19">
        <v>8.8549</v>
      </c>
      <c r="J12" s="18">
        <v>2525000</v>
      </c>
      <c r="K12" s="18">
        <v>0</v>
      </c>
      <c r="L12" s="18">
        <v>2525000</v>
      </c>
      <c r="M12" s="19">
        <v>8.8549</v>
      </c>
      <c r="N12" s="18">
        <v>0</v>
      </c>
      <c r="O12" s="19">
        <v>8.8549</v>
      </c>
      <c r="P12" s="18">
        <v>0</v>
      </c>
      <c r="Q12" s="19">
        <v>0</v>
      </c>
      <c r="R12" s="18">
        <v>0</v>
      </c>
      <c r="S12" s="19">
        <v>0</v>
      </c>
      <c r="T12" s="18">
        <v>2525000</v>
      </c>
    </row>
    <row r="13" spans="1:20" ht="15">
      <c r="A13" s="18"/>
      <c r="B13" s="18" t="s">
        <v>94</v>
      </c>
      <c r="C13" s="18" t="s">
        <v>95</v>
      </c>
      <c r="D13" s="18"/>
      <c r="E13" s="18">
        <v>2525000</v>
      </c>
      <c r="F13" s="18">
        <v>0</v>
      </c>
      <c r="G13" s="18">
        <v>0</v>
      </c>
      <c r="H13" s="18">
        <v>2525000</v>
      </c>
      <c r="I13" s="19">
        <v>8.8549</v>
      </c>
      <c r="J13" s="18">
        <v>2525000</v>
      </c>
      <c r="K13" s="18">
        <v>0</v>
      </c>
      <c r="L13" s="18">
        <v>2525000</v>
      </c>
      <c r="M13" s="19">
        <v>8.8549</v>
      </c>
      <c r="N13" s="18">
        <v>0</v>
      </c>
      <c r="O13" s="19">
        <v>8.8549</v>
      </c>
      <c r="P13" s="18">
        <v>0</v>
      </c>
      <c r="Q13" s="19">
        <v>0</v>
      </c>
      <c r="R13" s="18">
        <v>0</v>
      </c>
      <c r="S13" s="19">
        <v>0</v>
      </c>
      <c r="T13" s="18">
        <v>2525000</v>
      </c>
    </row>
    <row r="14" spans="1:20" ht="15">
      <c r="A14" s="18" t="s">
        <v>96</v>
      </c>
      <c r="B14" s="18" t="s">
        <v>73</v>
      </c>
      <c r="C14" s="18"/>
      <c r="D14" s="18">
        <v>2</v>
      </c>
      <c r="E14" s="18">
        <v>100134</v>
      </c>
      <c r="F14" s="18">
        <v>0</v>
      </c>
      <c r="G14" s="18">
        <v>0</v>
      </c>
      <c r="H14" s="18">
        <v>100134</v>
      </c>
      <c r="I14" s="19">
        <v>0.3512</v>
      </c>
      <c r="J14" s="18">
        <v>100134</v>
      </c>
      <c r="K14" s="18">
        <v>0</v>
      </c>
      <c r="L14" s="18">
        <v>100134</v>
      </c>
      <c r="M14" s="19">
        <v>0.3512</v>
      </c>
      <c r="N14" s="18">
        <v>0</v>
      </c>
      <c r="O14" s="19">
        <v>0.3512</v>
      </c>
      <c r="P14" s="18">
        <v>0</v>
      </c>
      <c r="Q14" s="19">
        <v>0</v>
      </c>
      <c r="R14" s="18">
        <v>0</v>
      </c>
      <c r="S14" s="19">
        <v>0</v>
      </c>
      <c r="T14" s="18">
        <v>100134</v>
      </c>
    </row>
    <row r="15" spans="1:20" ht="15">
      <c r="A15" s="18" t="s">
        <v>97</v>
      </c>
      <c r="B15" s="18" t="s">
        <v>98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99</v>
      </c>
      <c r="B16" s="18" t="s">
        <v>100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8">
        <v>0</v>
      </c>
      <c r="K16" s="18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 t="s">
        <v>101</v>
      </c>
      <c r="B17" s="18" t="s">
        <v>75</v>
      </c>
      <c r="C17" s="18"/>
      <c r="D17" s="18"/>
      <c r="E17" s="18"/>
      <c r="F17" s="18"/>
      <c r="G17" s="18"/>
      <c r="H17" s="18"/>
      <c r="I17" s="19"/>
      <c r="J17" s="18"/>
      <c r="K17" s="18"/>
      <c r="L17" s="18"/>
      <c r="M17" s="19"/>
      <c r="N17" s="18"/>
      <c r="O17" s="19"/>
      <c r="P17" s="18"/>
      <c r="Q17" s="19"/>
      <c r="R17" s="18"/>
      <c r="S17" s="19"/>
      <c r="T17" s="18"/>
    </row>
    <row r="18" spans="1:20" ht="15">
      <c r="A18" s="18"/>
      <c r="B18" s="18" t="s">
        <v>102</v>
      </c>
      <c r="C18" s="18"/>
      <c r="D18" s="18">
        <v>3</v>
      </c>
      <c r="E18" s="18">
        <v>2625134</v>
      </c>
      <c r="F18" s="18">
        <v>0</v>
      </c>
      <c r="G18" s="18">
        <v>0</v>
      </c>
      <c r="H18" s="18">
        <v>2625134</v>
      </c>
      <c r="I18" s="19">
        <v>9.2061</v>
      </c>
      <c r="J18" s="18">
        <v>2625134</v>
      </c>
      <c r="K18" s="18">
        <v>0</v>
      </c>
      <c r="L18" s="18">
        <v>2625134</v>
      </c>
      <c r="M18" s="19">
        <v>9.2061</v>
      </c>
      <c r="N18" s="18">
        <v>0</v>
      </c>
      <c r="O18" s="19">
        <v>9.2061</v>
      </c>
      <c r="P18" s="18">
        <v>0</v>
      </c>
      <c r="Q18" s="19">
        <v>0</v>
      </c>
      <c r="R18" s="18">
        <v>0</v>
      </c>
      <c r="S18" s="19">
        <v>0</v>
      </c>
      <c r="T18" s="18">
        <v>2625134</v>
      </c>
    </row>
    <row r="19" spans="1:20" ht="15">
      <c r="A19" s="18" t="s">
        <v>17</v>
      </c>
      <c r="B19" s="18" t="s">
        <v>71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/>
      <c r="B20" s="18" t="s">
        <v>103</v>
      </c>
      <c r="C20" s="18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9">
        <v>0</v>
      </c>
      <c r="J20" s="18">
        <v>0</v>
      </c>
      <c r="K20" s="18">
        <v>0</v>
      </c>
      <c r="L20" s="18">
        <v>0</v>
      </c>
      <c r="M20" s="19">
        <v>0</v>
      </c>
      <c r="N20" s="18">
        <v>0</v>
      </c>
      <c r="O20" s="19">
        <v>0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</row>
    <row r="21" spans="1:20" ht="15">
      <c r="A21" s="18" t="s">
        <v>104</v>
      </c>
      <c r="B21" s="18" t="s">
        <v>105</v>
      </c>
      <c r="C21" s="18"/>
      <c r="D21" s="18"/>
      <c r="E21" s="18"/>
      <c r="F21" s="18"/>
      <c r="G21" s="18"/>
      <c r="H21" s="18"/>
      <c r="I21" s="19"/>
      <c r="J21" s="18"/>
      <c r="K21" s="18"/>
      <c r="L21" s="18"/>
      <c r="M21" s="19"/>
      <c r="N21" s="18"/>
      <c r="O21" s="19"/>
      <c r="P21" s="18"/>
      <c r="Q21" s="19"/>
      <c r="R21" s="18"/>
      <c r="S21" s="19"/>
      <c r="T21" s="18"/>
    </row>
    <row r="22" spans="1:20" ht="15">
      <c r="A22" s="18" t="s">
        <v>16</v>
      </c>
      <c r="B22" s="18" t="s">
        <v>106</v>
      </c>
      <c r="C22" s="18"/>
      <c r="D22" s="18">
        <v>7103</v>
      </c>
      <c r="E22" s="18">
        <v>4219791</v>
      </c>
      <c r="F22" s="18">
        <v>0</v>
      </c>
      <c r="G22" s="18">
        <v>0</v>
      </c>
      <c r="H22" s="18">
        <v>4219791</v>
      </c>
      <c r="I22" s="19">
        <v>14.7984</v>
      </c>
      <c r="J22" s="18">
        <v>4219791</v>
      </c>
      <c r="K22" s="18">
        <v>0</v>
      </c>
      <c r="L22" s="18">
        <v>4219791</v>
      </c>
      <c r="M22" s="19">
        <v>14.7984</v>
      </c>
      <c r="N22" s="18">
        <v>0</v>
      </c>
      <c r="O22" s="19">
        <v>14.7984</v>
      </c>
      <c r="P22" s="18">
        <v>0</v>
      </c>
      <c r="Q22" s="19">
        <v>0</v>
      </c>
      <c r="R22" s="18">
        <v>0</v>
      </c>
      <c r="S22" s="19">
        <v>0</v>
      </c>
      <c r="T22" s="18">
        <v>4218783</v>
      </c>
    </row>
    <row r="23" spans="1:20" ht="15">
      <c r="A23" s="18"/>
      <c r="B23" s="18" t="s">
        <v>107</v>
      </c>
      <c r="C23" s="18"/>
      <c r="D23" s="18">
        <v>45</v>
      </c>
      <c r="E23" s="18">
        <v>5599370</v>
      </c>
      <c r="F23" s="18">
        <v>0</v>
      </c>
      <c r="G23" s="18">
        <v>0</v>
      </c>
      <c r="H23" s="18">
        <v>5599370</v>
      </c>
      <c r="I23" s="19">
        <v>19.6364</v>
      </c>
      <c r="J23" s="18">
        <v>5599370</v>
      </c>
      <c r="K23" s="18">
        <v>0</v>
      </c>
      <c r="L23" s="18">
        <v>5599370</v>
      </c>
      <c r="M23" s="19">
        <v>19.6364</v>
      </c>
      <c r="N23" s="18">
        <v>0</v>
      </c>
      <c r="O23" s="19">
        <v>19.6364</v>
      </c>
      <c r="P23" s="18">
        <v>0</v>
      </c>
      <c r="Q23" s="19">
        <v>0</v>
      </c>
      <c r="R23" s="18">
        <v>0</v>
      </c>
      <c r="S23" s="19">
        <v>0</v>
      </c>
      <c r="T23" s="18">
        <v>5599370</v>
      </c>
    </row>
    <row r="24" spans="1:20" ht="15">
      <c r="A24" s="18"/>
      <c r="B24" s="18" t="s">
        <v>108</v>
      </c>
      <c r="C24" s="18" t="s">
        <v>109</v>
      </c>
      <c r="D24" s="18"/>
      <c r="E24" s="18">
        <v>2200000</v>
      </c>
      <c r="F24" s="18">
        <v>0</v>
      </c>
      <c r="G24" s="18">
        <v>0</v>
      </c>
      <c r="H24" s="18">
        <v>2200000</v>
      </c>
      <c r="I24" s="19">
        <v>7.7152</v>
      </c>
      <c r="J24" s="18">
        <v>2200000</v>
      </c>
      <c r="K24" s="18">
        <v>0</v>
      </c>
      <c r="L24" s="18">
        <v>2200000</v>
      </c>
      <c r="M24" s="19">
        <v>7.7152</v>
      </c>
      <c r="N24" s="18">
        <v>0</v>
      </c>
      <c r="O24" s="19">
        <v>7.7152</v>
      </c>
      <c r="P24" s="18">
        <v>0</v>
      </c>
      <c r="Q24" s="19">
        <v>0</v>
      </c>
      <c r="R24" s="18">
        <v>0</v>
      </c>
      <c r="S24" s="19">
        <v>0</v>
      </c>
      <c r="T24" s="18">
        <v>2200000</v>
      </c>
    </row>
    <row r="25" spans="1:20" ht="15">
      <c r="A25" s="18"/>
      <c r="B25" s="18" t="s">
        <v>110</v>
      </c>
      <c r="C25" s="18" t="s">
        <v>111</v>
      </c>
      <c r="D25" s="18"/>
      <c r="E25" s="18">
        <v>600000</v>
      </c>
      <c r="F25" s="18">
        <v>0</v>
      </c>
      <c r="G25" s="18">
        <v>0</v>
      </c>
      <c r="H25" s="18">
        <v>600000</v>
      </c>
      <c r="I25" s="19">
        <v>2.1041</v>
      </c>
      <c r="J25" s="18">
        <v>600000</v>
      </c>
      <c r="K25" s="18">
        <v>0</v>
      </c>
      <c r="L25" s="18">
        <v>600000</v>
      </c>
      <c r="M25" s="19">
        <v>2.1041</v>
      </c>
      <c r="N25" s="18">
        <v>0</v>
      </c>
      <c r="O25" s="19">
        <v>2.1041</v>
      </c>
      <c r="P25" s="18">
        <v>0</v>
      </c>
      <c r="Q25" s="19">
        <v>0</v>
      </c>
      <c r="R25" s="18">
        <v>0</v>
      </c>
      <c r="S25" s="19">
        <v>0</v>
      </c>
      <c r="T25" s="18">
        <v>600000</v>
      </c>
    </row>
    <row r="26" spans="1:20" ht="15">
      <c r="A26" s="18" t="s">
        <v>68</v>
      </c>
      <c r="B26" s="18" t="s">
        <v>112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ht="15">
      <c r="A27" s="18" t="s">
        <v>70</v>
      </c>
      <c r="B27" s="18" t="s">
        <v>113</v>
      </c>
      <c r="C27" s="18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18">
        <v>0</v>
      </c>
      <c r="K27" s="18">
        <v>0</v>
      </c>
      <c r="L27" s="18">
        <v>0</v>
      </c>
      <c r="M27" s="19">
        <v>0</v>
      </c>
      <c r="N27" s="18">
        <v>0</v>
      </c>
      <c r="O27" s="19">
        <v>0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ht="15">
      <c r="A28" s="18" t="s">
        <v>72</v>
      </c>
      <c r="B28" s="18" t="s">
        <v>114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 t="s">
        <v>74</v>
      </c>
      <c r="B29" s="18" t="s">
        <v>87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9"/>
      <c r="N29" s="18"/>
      <c r="O29" s="19"/>
      <c r="P29" s="18"/>
      <c r="Q29" s="19"/>
      <c r="R29" s="18"/>
      <c r="S29" s="19"/>
      <c r="T29" s="18"/>
    </row>
    <row r="30" spans="1:20" ht="15">
      <c r="A30" s="18"/>
      <c r="B30" s="18" t="s">
        <v>115</v>
      </c>
      <c r="C30" s="18"/>
      <c r="D30" s="18">
        <v>68</v>
      </c>
      <c r="E30" s="18">
        <v>7692414</v>
      </c>
      <c r="F30" s="18">
        <v>0</v>
      </c>
      <c r="G30" s="18">
        <v>0</v>
      </c>
      <c r="H30" s="18">
        <v>7692414</v>
      </c>
      <c r="I30" s="19">
        <v>26.9765</v>
      </c>
      <c r="J30" s="18">
        <v>7692414</v>
      </c>
      <c r="K30" s="18">
        <v>0</v>
      </c>
      <c r="L30" s="18">
        <v>7692414</v>
      </c>
      <c r="M30" s="19">
        <v>26.9765</v>
      </c>
      <c r="N30" s="18">
        <v>0</v>
      </c>
      <c r="O30" s="19">
        <v>26.9765</v>
      </c>
      <c r="P30" s="18">
        <v>0</v>
      </c>
      <c r="Q30" s="19">
        <v>0</v>
      </c>
      <c r="R30" s="18">
        <v>0</v>
      </c>
      <c r="S30" s="19">
        <v>0</v>
      </c>
      <c r="T30" s="18">
        <v>7692414</v>
      </c>
    </row>
    <row r="31" spans="1:20" ht="15">
      <c r="A31" s="18"/>
      <c r="B31" s="18" t="s">
        <v>116</v>
      </c>
      <c r="C31" s="18" t="s">
        <v>117</v>
      </c>
      <c r="D31" s="18"/>
      <c r="E31" s="18">
        <v>1000000</v>
      </c>
      <c r="F31" s="18">
        <v>0</v>
      </c>
      <c r="G31" s="18">
        <v>0</v>
      </c>
      <c r="H31" s="18">
        <v>1000000</v>
      </c>
      <c r="I31" s="19">
        <v>3.5069</v>
      </c>
      <c r="J31" s="18">
        <v>1000000</v>
      </c>
      <c r="K31" s="18">
        <v>0</v>
      </c>
      <c r="L31" s="18">
        <v>1000000</v>
      </c>
      <c r="M31" s="19">
        <v>3.5069</v>
      </c>
      <c r="N31" s="18">
        <v>0</v>
      </c>
      <c r="O31" s="19">
        <v>3.5069</v>
      </c>
      <c r="P31" s="18">
        <v>0</v>
      </c>
      <c r="Q31" s="19">
        <v>0</v>
      </c>
      <c r="R31" s="18">
        <v>0</v>
      </c>
      <c r="S31" s="19">
        <v>0</v>
      </c>
      <c r="T31" s="18">
        <v>1000000</v>
      </c>
    </row>
    <row r="32" spans="1:20" ht="15">
      <c r="A32" s="18"/>
      <c r="B32" s="18" t="s">
        <v>118</v>
      </c>
      <c r="C32" s="18" t="s">
        <v>119</v>
      </c>
      <c r="D32" s="18"/>
      <c r="E32" s="18">
        <v>2500000</v>
      </c>
      <c r="F32" s="18">
        <v>0</v>
      </c>
      <c r="G32" s="18">
        <v>0</v>
      </c>
      <c r="H32" s="18">
        <v>2500000</v>
      </c>
      <c r="I32" s="19">
        <v>8.7673</v>
      </c>
      <c r="J32" s="18">
        <v>2500000</v>
      </c>
      <c r="K32" s="18">
        <v>0</v>
      </c>
      <c r="L32" s="18">
        <v>2500000</v>
      </c>
      <c r="M32" s="19">
        <v>8.7673</v>
      </c>
      <c r="N32" s="18">
        <v>0</v>
      </c>
      <c r="O32" s="19">
        <v>8.7673</v>
      </c>
      <c r="P32" s="18">
        <v>0</v>
      </c>
      <c r="Q32" s="19">
        <v>0</v>
      </c>
      <c r="R32" s="18">
        <v>0</v>
      </c>
      <c r="S32" s="19">
        <v>0</v>
      </c>
      <c r="T32" s="18">
        <v>2500000</v>
      </c>
    </row>
    <row r="33" spans="1:20" ht="15">
      <c r="A33" s="18"/>
      <c r="B33" s="18" t="s">
        <v>120</v>
      </c>
      <c r="C33" s="18" t="s">
        <v>121</v>
      </c>
      <c r="D33" s="18"/>
      <c r="E33" s="18">
        <v>539259</v>
      </c>
      <c r="F33" s="18">
        <v>0</v>
      </c>
      <c r="G33" s="18">
        <v>0</v>
      </c>
      <c r="H33" s="18">
        <v>539259</v>
      </c>
      <c r="I33" s="19">
        <v>1.8911</v>
      </c>
      <c r="J33" s="18">
        <v>539259</v>
      </c>
      <c r="K33" s="18">
        <v>0</v>
      </c>
      <c r="L33" s="18">
        <v>539259</v>
      </c>
      <c r="M33" s="19">
        <v>1.8911</v>
      </c>
      <c r="N33" s="18">
        <v>0</v>
      </c>
      <c r="O33" s="19">
        <v>1.8911</v>
      </c>
      <c r="P33" s="18">
        <v>0</v>
      </c>
      <c r="Q33" s="19">
        <v>0</v>
      </c>
      <c r="R33" s="18">
        <v>0</v>
      </c>
      <c r="S33" s="19">
        <v>0</v>
      </c>
      <c r="T33" s="18">
        <v>539259</v>
      </c>
    </row>
    <row r="34" spans="1:20" ht="15">
      <c r="A34" s="18"/>
      <c r="B34" s="18" t="s">
        <v>122</v>
      </c>
      <c r="C34" s="18" t="s">
        <v>123</v>
      </c>
      <c r="D34" s="18"/>
      <c r="E34" s="18">
        <v>540000</v>
      </c>
      <c r="F34" s="18">
        <v>0</v>
      </c>
      <c r="G34" s="18">
        <v>0</v>
      </c>
      <c r="H34" s="18">
        <v>540000</v>
      </c>
      <c r="I34" s="19">
        <v>1.8937</v>
      </c>
      <c r="J34" s="18">
        <v>540000</v>
      </c>
      <c r="K34" s="18">
        <v>0</v>
      </c>
      <c r="L34" s="18">
        <v>540000</v>
      </c>
      <c r="M34" s="19">
        <v>1.8937</v>
      </c>
      <c r="N34" s="18">
        <v>0</v>
      </c>
      <c r="O34" s="19">
        <v>1.8937</v>
      </c>
      <c r="P34" s="18">
        <v>0</v>
      </c>
      <c r="Q34" s="19">
        <v>0</v>
      </c>
      <c r="R34" s="18">
        <v>0</v>
      </c>
      <c r="S34" s="19">
        <v>0</v>
      </c>
      <c r="T34" s="18">
        <v>540000</v>
      </c>
    </row>
    <row r="35" spans="1:20" ht="15">
      <c r="A35" s="18"/>
      <c r="B35" s="18" t="s">
        <v>124</v>
      </c>
      <c r="C35" s="18" t="s">
        <v>125</v>
      </c>
      <c r="D35" s="18"/>
      <c r="E35" s="18">
        <v>2500000</v>
      </c>
      <c r="F35" s="18">
        <v>0</v>
      </c>
      <c r="G35" s="18">
        <v>0</v>
      </c>
      <c r="H35" s="18">
        <v>2500000</v>
      </c>
      <c r="I35" s="19">
        <v>8.7673</v>
      </c>
      <c r="J35" s="18">
        <v>2500000</v>
      </c>
      <c r="K35" s="18">
        <v>0</v>
      </c>
      <c r="L35" s="18">
        <v>2500000</v>
      </c>
      <c r="M35" s="19">
        <v>8.7673</v>
      </c>
      <c r="N35" s="18">
        <v>0</v>
      </c>
      <c r="O35" s="19">
        <v>8.7673</v>
      </c>
      <c r="P35" s="18">
        <v>0</v>
      </c>
      <c r="Q35" s="19">
        <v>0</v>
      </c>
      <c r="R35" s="18">
        <v>0</v>
      </c>
      <c r="S35" s="19">
        <v>0</v>
      </c>
      <c r="T35" s="18">
        <v>2500000</v>
      </c>
    </row>
    <row r="36" spans="1:20" ht="15">
      <c r="A36" s="18"/>
      <c r="B36" s="18" t="s">
        <v>126</v>
      </c>
      <c r="C36" s="18"/>
      <c r="D36" s="18">
        <v>13</v>
      </c>
      <c r="E36" s="18">
        <v>8600</v>
      </c>
      <c r="F36" s="18">
        <v>0</v>
      </c>
      <c r="G36" s="18">
        <v>0</v>
      </c>
      <c r="H36" s="18">
        <v>8600</v>
      </c>
      <c r="I36" s="19">
        <v>0.0302</v>
      </c>
      <c r="J36" s="18">
        <v>8600</v>
      </c>
      <c r="K36" s="18">
        <v>0</v>
      </c>
      <c r="L36" s="18">
        <v>8600</v>
      </c>
      <c r="M36" s="19">
        <v>0.0302</v>
      </c>
      <c r="N36" s="18">
        <v>0</v>
      </c>
      <c r="O36" s="19">
        <v>0.0302</v>
      </c>
      <c r="P36" s="18">
        <v>0</v>
      </c>
      <c r="Q36" s="19">
        <v>0</v>
      </c>
      <c r="R36" s="18">
        <v>0</v>
      </c>
      <c r="S36" s="19">
        <v>0</v>
      </c>
      <c r="T36" s="18">
        <v>8600</v>
      </c>
    </row>
    <row r="37" spans="1:20" ht="15">
      <c r="A37" s="18"/>
      <c r="B37" s="18" t="s">
        <v>127</v>
      </c>
      <c r="C37" s="18"/>
      <c r="D37" s="18">
        <v>20</v>
      </c>
      <c r="E37" s="18">
        <v>26981</v>
      </c>
      <c r="F37" s="18">
        <v>0</v>
      </c>
      <c r="G37" s="18">
        <v>0</v>
      </c>
      <c r="H37" s="18">
        <v>26981</v>
      </c>
      <c r="I37" s="19">
        <v>0.0946</v>
      </c>
      <c r="J37" s="18">
        <v>26981</v>
      </c>
      <c r="K37" s="18">
        <v>0</v>
      </c>
      <c r="L37" s="18">
        <v>26981</v>
      </c>
      <c r="M37" s="19">
        <v>0.0946</v>
      </c>
      <c r="N37" s="18">
        <v>0</v>
      </c>
      <c r="O37" s="19">
        <v>0.0946</v>
      </c>
      <c r="P37" s="18">
        <v>0</v>
      </c>
      <c r="Q37" s="19">
        <v>0</v>
      </c>
      <c r="R37" s="18">
        <v>0</v>
      </c>
      <c r="S37" s="19">
        <v>0</v>
      </c>
      <c r="T37" s="18">
        <v>26981</v>
      </c>
    </row>
    <row r="38" spans="1:20" ht="15">
      <c r="A38" s="22"/>
      <c r="B38" s="22" t="s">
        <v>128</v>
      </c>
      <c r="C38" s="22"/>
      <c r="D38" s="22">
        <v>29</v>
      </c>
      <c r="E38" s="22">
        <v>49264</v>
      </c>
      <c r="F38" s="22">
        <v>0</v>
      </c>
      <c r="G38" s="22">
        <v>0</v>
      </c>
      <c r="H38" s="22">
        <v>49264</v>
      </c>
      <c r="I38" s="22">
        <v>0.1728</v>
      </c>
      <c r="J38" s="22">
        <v>49264</v>
      </c>
      <c r="K38" s="22">
        <v>0</v>
      </c>
      <c r="L38" s="22">
        <v>49264</v>
      </c>
      <c r="M38" s="22">
        <v>0.1728</v>
      </c>
      <c r="N38" s="22">
        <v>0</v>
      </c>
      <c r="O38" s="19">
        <v>0.1728</v>
      </c>
      <c r="P38" s="22">
        <v>0</v>
      </c>
      <c r="Q38" s="22">
        <v>0</v>
      </c>
      <c r="R38" s="22">
        <v>0</v>
      </c>
      <c r="S38" s="22">
        <v>0</v>
      </c>
      <c r="T38" s="22">
        <v>49264</v>
      </c>
    </row>
    <row r="39" spans="1:20" ht="15">
      <c r="A39" s="22"/>
      <c r="B39" s="22" t="s">
        <v>129</v>
      </c>
      <c r="C39" s="22"/>
      <c r="D39" s="22">
        <v>234</v>
      </c>
      <c r="E39" s="22">
        <v>285448</v>
      </c>
      <c r="F39" s="22">
        <v>0</v>
      </c>
      <c r="G39" s="22">
        <v>0</v>
      </c>
      <c r="H39" s="22">
        <v>285448</v>
      </c>
      <c r="I39" s="22">
        <v>1.001</v>
      </c>
      <c r="J39" s="22">
        <v>285448</v>
      </c>
      <c r="K39" s="22">
        <v>0</v>
      </c>
      <c r="L39" s="22">
        <v>285448</v>
      </c>
      <c r="M39" s="22">
        <v>1.001</v>
      </c>
      <c r="N39" s="22">
        <v>0</v>
      </c>
      <c r="O39" s="19">
        <v>1.001</v>
      </c>
      <c r="P39" s="22">
        <v>0</v>
      </c>
      <c r="Q39" s="22">
        <v>0</v>
      </c>
      <c r="R39" s="22">
        <v>0</v>
      </c>
      <c r="S39" s="22">
        <v>0</v>
      </c>
      <c r="T39" s="22">
        <v>285448</v>
      </c>
    </row>
    <row r="40" spans="1:20" ht="15">
      <c r="A40" s="22"/>
      <c r="B40" s="22" t="s">
        <v>130</v>
      </c>
      <c r="C40" s="22"/>
      <c r="D40" s="22">
        <v>7512</v>
      </c>
      <c r="E40" s="22">
        <v>17881868</v>
      </c>
      <c r="F40" s="22">
        <v>0</v>
      </c>
      <c r="G40" s="22">
        <v>0</v>
      </c>
      <c r="H40" s="22">
        <v>17881868</v>
      </c>
      <c r="I40" s="22">
        <v>62.7099</v>
      </c>
      <c r="J40" s="22">
        <v>17881868</v>
      </c>
      <c r="K40" s="22">
        <v>0</v>
      </c>
      <c r="L40" s="22">
        <v>17881868</v>
      </c>
      <c r="M40" s="22">
        <v>62.7099</v>
      </c>
      <c r="N40" s="22">
        <v>0</v>
      </c>
      <c r="O40" s="19">
        <v>62.7099</v>
      </c>
      <c r="P40" s="22">
        <v>0</v>
      </c>
      <c r="Q40" s="22">
        <v>0</v>
      </c>
      <c r="R40" s="22">
        <v>0</v>
      </c>
      <c r="S40" s="22">
        <v>0</v>
      </c>
      <c r="T40" s="22">
        <v>17880860</v>
      </c>
    </row>
    <row r="41" spans="1:20" ht="15">
      <c r="A41" s="22"/>
      <c r="B41" s="22" t="s">
        <v>131</v>
      </c>
      <c r="C41" s="22"/>
      <c r="D41" s="22">
        <v>7515</v>
      </c>
      <c r="E41" s="22">
        <v>20507002</v>
      </c>
      <c r="F41" s="22">
        <v>0</v>
      </c>
      <c r="G41" s="22">
        <v>0</v>
      </c>
      <c r="H41" s="22">
        <v>20507002</v>
      </c>
      <c r="I41" s="22">
        <v>71.916</v>
      </c>
      <c r="J41" s="22">
        <v>20507002</v>
      </c>
      <c r="K41" s="22">
        <v>0</v>
      </c>
      <c r="L41" s="22">
        <v>20507002</v>
      </c>
      <c r="M41" s="22">
        <v>71.916</v>
      </c>
      <c r="N41" s="22">
        <v>0</v>
      </c>
      <c r="O41" s="19">
        <v>71.916</v>
      </c>
      <c r="P41" s="22">
        <v>0</v>
      </c>
      <c r="Q41" s="22">
        <v>0</v>
      </c>
      <c r="R41" s="22">
        <v>0</v>
      </c>
      <c r="S41" s="22">
        <v>0</v>
      </c>
      <c r="T41" s="22">
        <v>20505994</v>
      </c>
    </row>
    <row r="42" spans="1:20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9"/>
      <c r="P42" s="22"/>
      <c r="Q42" s="22"/>
      <c r="R42" s="22"/>
      <c r="S42" s="22"/>
      <c r="T42" s="22"/>
    </row>
    <row r="43" spans="1:20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9"/>
      <c r="P43" s="22"/>
      <c r="Q43" s="22"/>
      <c r="R43" s="22"/>
      <c r="S43" s="22"/>
      <c r="T43" s="22"/>
    </row>
    <row r="44" spans="1:20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36" t="str">
        <f>'TABLE-I'!A1:S1</f>
        <v>ORIENTAL TRIMEX LIMITED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">
      <c r="A2" s="34" t="str">
        <f>'TABLE-I'!A2:S2</f>
        <v>SHAREHOLDING PATTERN AS ON 31/03/2020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7" customFormat="1" ht="15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32" t="s">
        <v>3</v>
      </c>
      <c r="K5" s="32"/>
      <c r="L5" s="32"/>
      <c r="M5" s="32"/>
      <c r="N5" s="9" t="s">
        <v>4</v>
      </c>
      <c r="O5" s="9" t="s">
        <v>32</v>
      </c>
      <c r="P5" s="32" t="s">
        <v>5</v>
      </c>
      <c r="Q5" s="32"/>
      <c r="R5" s="32" t="s">
        <v>6</v>
      </c>
      <c r="S5" s="32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36" t="str">
        <f>'TABLE-I'!A1:S1</f>
        <v>ORIENTAL TRIMEX LIMITED</v>
      </c>
      <c r="B1" s="36"/>
      <c r="C1" s="36"/>
      <c r="D1" s="36"/>
      <c r="E1" s="36"/>
      <c r="F1" s="36"/>
      <c r="G1" s="36"/>
      <c r="H1" s="36"/>
      <c r="I1" s="36"/>
      <c r="J1" s="36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34" t="str">
        <f>'TABLE-I'!A2:S2</f>
        <v>SHAREHOLDING PATTERN AS ON 31/03/2020</v>
      </c>
      <c r="B2" s="34"/>
      <c r="C2" s="34"/>
      <c r="D2" s="34"/>
      <c r="E2" s="34"/>
      <c r="F2" s="34"/>
      <c r="G2" s="34"/>
      <c r="H2" s="34"/>
      <c r="I2" s="34"/>
      <c r="J2" s="34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37" t="s">
        <v>42</v>
      </c>
      <c r="B5" s="39" t="s">
        <v>44</v>
      </c>
      <c r="C5" s="40"/>
      <c r="D5" s="41"/>
      <c r="E5" s="39" t="s">
        <v>45</v>
      </c>
      <c r="F5" s="40"/>
      <c r="G5" s="41"/>
      <c r="H5" s="39" t="s">
        <v>46</v>
      </c>
      <c r="I5" s="41"/>
      <c r="J5" s="37" t="s">
        <v>41</v>
      </c>
    </row>
    <row r="6" spans="1:10" ht="60">
      <c r="A6" s="38"/>
      <c r="B6" s="31" t="s">
        <v>36</v>
      </c>
      <c r="C6" s="31" t="s">
        <v>37</v>
      </c>
      <c r="D6" s="31" t="s">
        <v>38</v>
      </c>
      <c r="E6" s="31" t="s">
        <v>36</v>
      </c>
      <c r="F6" s="31" t="s">
        <v>37</v>
      </c>
      <c r="G6" s="31" t="s">
        <v>38</v>
      </c>
      <c r="H6" s="30" t="s">
        <v>39</v>
      </c>
      <c r="I6" s="30" t="s">
        <v>40</v>
      </c>
      <c r="J6" s="38"/>
    </row>
    <row r="7" spans="1:10" ht="15">
      <c r="A7" s="28"/>
      <c r="B7" s="28"/>
      <c r="C7" s="28"/>
      <c r="D7" s="28"/>
      <c r="E7" s="28"/>
      <c r="F7" s="28"/>
      <c r="G7" s="28"/>
      <c r="H7" s="28"/>
      <c r="I7" s="29"/>
      <c r="J7" s="28"/>
    </row>
    <row r="8" spans="1:10" ht="15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ht="15">
      <c r="A9" s="28"/>
      <c r="B9" s="28"/>
      <c r="C9" s="28"/>
      <c r="D9" s="28"/>
      <c r="E9" s="28"/>
      <c r="F9" s="28"/>
      <c r="G9" s="28"/>
      <c r="H9" s="28"/>
      <c r="I9" s="29"/>
      <c r="J9" s="28"/>
    </row>
    <row r="10" spans="1:10" ht="15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hp</cp:lastModifiedBy>
  <cp:lastPrinted>2017-04-02T08:14:32Z</cp:lastPrinted>
  <dcterms:created xsi:type="dcterms:W3CDTF">2016-01-11T05:59:27Z</dcterms:created>
  <dcterms:modified xsi:type="dcterms:W3CDTF">2020-04-21T09:10:45Z</dcterms:modified>
  <cp:category/>
  <cp:version/>
  <cp:contentType/>
  <cp:contentStatus/>
</cp:coreProperties>
</file>